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<sst xmlns="http://schemas.openxmlformats.org/spreadsheetml/2006/main" count="27" uniqueCount="22">
  <si>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</si>
  <si>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</si>
  <si>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</si>
  <si>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</si>
  <si>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</si>
  <si>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</si>
  <si>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</si>
  <si>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</si>
  <si>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</si>
  <si>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</si>
  <si>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</si>
  <si>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</si>
  <si>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</si>
  <si>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</si>
  <si>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</si>
  <si>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</si>
  <si>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</si>
  <si>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</si>
  <si>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</si>
  <si>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</si>
  <si>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</si>
  <si>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12.05.2017 г. по 8:00 13.05.2017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</si>
</sst>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9.7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7" t="s">
        <v>19</v>
      </c>
      <c r="M6" s="28"/>
      <c r="N6" s="28"/>
      <c r="O6" s="28"/>
      <c r="P6" s="29"/>
      <c r="Q6" s="30" t="s">
        <v>9</v>
      </c>
      <c r="R6" s="31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27" t="s">
        <v>10</v>
      </c>
      <c r="M7" s="29"/>
      <c r="N7" s="27" t="s">
        <v>11</v>
      </c>
      <c r="O7" s="29"/>
      <c r="P7" s="1" t="s">
        <v>12</v>
      </c>
      <c r="Q7" s="32"/>
      <c r="R7" s="33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4">
        <v>42867</v>
      </c>
      <c r="E9" s="14"/>
      <c r="F9" s="14"/>
      <c r="G9" s="14">
        <v>146</v>
      </c>
      <c r="H9" s="20">
        <v>3717221.6</v>
      </c>
      <c r="I9" s="20">
        <v>144352.70000000001</v>
      </c>
      <c r="J9" s="14">
        <v>115</v>
      </c>
      <c r="K9" s="14">
        <v>47</v>
      </c>
      <c r="L9" s="14">
        <v>48</v>
      </c>
      <c r="M9" s="14">
        <v>35</v>
      </c>
      <c r="N9" s="14">
        <v>32</v>
      </c>
      <c r="O9" s="14">
        <v>27</v>
      </c>
      <c r="P9" s="14">
        <v>62</v>
      </c>
      <c r="Q9" s="15">
        <v>79</v>
      </c>
      <c r="R9" s="8">
        <v>6</v>
      </c>
    </row>
    <row r="10" spans="3:18" x14ac:dyDescent="0.25">
      <c r="C10" s="3" t="s">
        <v>16</v>
      </c>
      <c r="D10" s="35"/>
      <c r="E10" s="16">
        <v>0</v>
      </c>
      <c r="F10" s="16">
        <v>0</v>
      </c>
      <c r="G10" s="16">
        <v>63</v>
      </c>
      <c r="H10" s="9">
        <v>553660</v>
      </c>
      <c r="I10" s="9">
        <v>101590</v>
      </c>
      <c r="J10" s="16">
        <v>40</v>
      </c>
      <c r="K10" s="16">
        <v>55</v>
      </c>
      <c r="L10" s="16">
        <v>23</v>
      </c>
      <c r="M10" s="16">
        <v>21</v>
      </c>
      <c r="N10" s="16">
        <v>3</v>
      </c>
      <c r="O10" s="16">
        <v>3</v>
      </c>
      <c r="P10" s="14">
        <f t="shared" ref="P10:P13" si="0">O10+M10</f>
        <v>24</v>
      </c>
      <c r="Q10" s="16">
        <v>17</v>
      </c>
      <c r="R10" s="9">
        <v>0</v>
      </c>
    </row>
    <row r="11" spans="3:18" x14ac:dyDescent="0.25">
      <c r="C11" s="3" t="s">
        <v>17</v>
      </c>
      <c r="D11" s="35"/>
      <c r="E11" s="17">
        <v>0</v>
      </c>
      <c r="F11" s="17">
        <v>0</v>
      </c>
      <c r="G11" s="21">
        <v>123</v>
      </c>
      <c r="H11" s="22">
        <v>384794</v>
      </c>
      <c r="I11" s="22">
        <v>3380</v>
      </c>
      <c r="J11" s="21">
        <v>58</v>
      </c>
      <c r="K11" s="21">
        <v>17</v>
      </c>
      <c r="L11" s="21">
        <v>11</v>
      </c>
      <c r="M11" s="21">
        <v>11</v>
      </c>
      <c r="N11" s="17">
        <v>0</v>
      </c>
      <c r="O11" s="18">
        <v>0</v>
      </c>
      <c r="P11" s="14">
        <f t="shared" si="0"/>
        <v>11</v>
      </c>
      <c r="Q11" s="19">
        <v>7</v>
      </c>
      <c r="R11" s="6">
        <v>0</v>
      </c>
    </row>
    <row r="12" spans="3:18" x14ac:dyDescent="0.25">
      <c r="C12" s="7" t="s">
        <v>18</v>
      </c>
      <c r="D12" s="35"/>
      <c r="E12" s="10">
        <v>0</v>
      </c>
      <c r="F12" s="10">
        <v>0</v>
      </c>
      <c r="G12" s="11">
        <v>9</v>
      </c>
      <c r="H12" s="10">
        <v>361382</v>
      </c>
      <c r="I12" s="10">
        <v>18245</v>
      </c>
      <c r="J12" s="10">
        <v>17</v>
      </c>
      <c r="K12" s="4">
        <v>19</v>
      </c>
      <c r="L12" s="4">
        <v>9</v>
      </c>
      <c r="M12" s="4">
        <v>2</v>
      </c>
      <c r="N12" s="4">
        <v>2</v>
      </c>
      <c r="O12" s="4">
        <v>2</v>
      </c>
      <c r="P12" s="14">
        <f t="shared" si="0"/>
        <v>4</v>
      </c>
      <c r="Q12" s="12">
        <v>5</v>
      </c>
      <c r="R12" s="12">
        <v>0</v>
      </c>
    </row>
    <row r="13" spans="3:18" x14ac:dyDescent="0.25">
      <c r="C13" s="3" t="s">
        <v>20</v>
      </c>
      <c r="D13" s="3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4">
        <f t="shared" si="0"/>
        <v>0</v>
      </c>
      <c r="Q13" s="13"/>
      <c r="R13" s="13"/>
    </row>
    <row r="14" spans="3:18" x14ac:dyDescent="0.25">
      <c r="C14" s="37"/>
      <c r="D14" s="38"/>
      <c r="E14" s="5">
        <f>E9+E10+E11+E12+E13</f>
        <v>0</v>
      </c>
      <c r="F14" s="5">
        <f t="shared" ref="F14:R14" si="1">F9+F10+F11+F12+F13</f>
        <v>0</v>
      </c>
      <c r="G14" s="5">
        <f t="shared" si="1"/>
        <v>341</v>
      </c>
      <c r="H14" s="5">
        <f t="shared" si="1"/>
        <v>5017057.5999999996</v>
      </c>
      <c r="I14" s="5">
        <f t="shared" si="1"/>
        <v>267567.7</v>
      </c>
      <c r="J14" s="5">
        <f t="shared" si="1"/>
        <v>230</v>
      </c>
      <c r="K14" s="5">
        <f t="shared" si="1"/>
        <v>138</v>
      </c>
      <c r="L14" s="5">
        <f t="shared" si="1"/>
        <v>91</v>
      </c>
      <c r="M14" s="5">
        <f t="shared" si="1"/>
        <v>69</v>
      </c>
      <c r="N14" s="5">
        <f t="shared" si="1"/>
        <v>37</v>
      </c>
      <c r="O14" s="5">
        <f t="shared" si="1"/>
        <v>32</v>
      </c>
      <c r="P14" s="5">
        <f t="shared" si="1"/>
        <v>101</v>
      </c>
      <c r="Q14" s="5">
        <f t="shared" si="1"/>
        <v>108</v>
      </c>
      <c r="R14" s="5">
        <f t="shared" si="1"/>
        <v>6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D20278-6261-4FB3-B149-96FCCF564C48}"/>
</file>

<file path=customXml/itemProps2.xml><?xml version="1.0" encoding="utf-8"?>
<ds:datastoreItem xmlns:ds="http://schemas.openxmlformats.org/officeDocument/2006/customXml" ds:itemID="{40B1D6CE-03CA-496D-BEDA-066E77D86A9B}"/>
</file>

<file path=customXml/itemProps3.xml><?xml version="1.0" encoding="utf-8"?>
<ds:datastoreItem xmlns:ds="http://schemas.openxmlformats.org/officeDocument/2006/customXml" ds:itemID="{7EB398FC-290A-4801-A106-6DD244649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2017-05-15T03:24:20Z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